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<sst xmlns="http://schemas.openxmlformats.org/spreadsheetml/2006/main" count="55" uniqueCount="37">
  <si>
    <t>2020年阜新高等专科学校公开招聘劳务派遣人员总成绩公示</t>
  </si>
  <si>
    <t>排名</t>
  </si>
  <si>
    <t>报考岗位</t>
  </si>
  <si>
    <t>姓名</t>
  </si>
  <si>
    <t>初试成绩</t>
  </si>
  <si>
    <t>复试成绩</t>
  </si>
  <si>
    <t>总成绩</t>
  </si>
  <si>
    <t>复试上机成绩</t>
  </si>
  <si>
    <t>复试面试成绩</t>
  </si>
  <si>
    <t>辅导员</t>
  </si>
  <si>
    <t>张博瑶</t>
  </si>
  <si>
    <t>边静</t>
  </si>
  <si>
    <t>徐家兴</t>
  </si>
  <si>
    <t>董美麟</t>
  </si>
  <si>
    <t>曾雪</t>
  </si>
  <si>
    <t>付强</t>
  </si>
  <si>
    <t>代兆仑</t>
  </si>
  <si>
    <t>张雪</t>
  </si>
  <si>
    <t>邢翼丹</t>
  </si>
  <si>
    <t>刘芷彤</t>
  </si>
  <si>
    <t>杨强</t>
  </si>
  <si>
    <t>王爽</t>
  </si>
  <si>
    <t>校医</t>
  </si>
  <si>
    <t>石羽飞</t>
  </si>
  <si>
    <t>李莹</t>
  </si>
  <si>
    <t>会计</t>
  </si>
  <si>
    <t>刘柯俭</t>
  </si>
  <si>
    <t>尹佳园</t>
  </si>
  <si>
    <t>王鑫胤</t>
  </si>
  <si>
    <t>齐迹</t>
  </si>
  <si>
    <t>心理咨询人员</t>
  </si>
  <si>
    <t>李琳烨</t>
  </si>
  <si>
    <t>其他管理人员</t>
  </si>
  <si>
    <t>韩雪梅</t>
  </si>
  <si>
    <t>赖东旭</t>
  </si>
  <si>
    <t>李泓柠</t>
  </si>
  <si>
    <t>崔明月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</si>
</sst>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4" fillId="20" borderId="8" applyNumberFormat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9" fillId="15" borderId="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workbookViewId="0">
      <selection activeCell="M6" sqref="M6"/>
    </sheetView>
  </sheetViews>
  <sheetFormatPr defaultColWidth="9" defaultRowHeight="13.5"/>
  <cols>
    <col min="1" max="1" width="6.25" style="1" customWidth="1"/>
    <col min="2" max="2" width="13" customWidth="1"/>
    <col min="3" max="3" width="9.25" customWidth="1"/>
    <col min="4" max="4" width="10.875" customWidth="1"/>
    <col min="5" max="5" width="7.875" customWidth="1"/>
    <col min="6" max="6" width="17" customWidth="1"/>
    <col min="7" max="7" width="16.375" customWidth="1"/>
    <col min="8" max="8" width="7.25" customWidth="1"/>
    <col min="9" max="9" width="11.5" customWidth="1"/>
  </cols>
  <sheetData>
    <row r="1" ht="34.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5.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4">
        <v>0.6</v>
      </c>
      <c r="F2" s="5" t="s">
        <v>5</v>
      </c>
      <c r="G2" s="5"/>
      <c r="H2" s="5"/>
      <c r="I2" s="11" t="s">
        <v>6</v>
      </c>
    </row>
    <row r="3" ht="25.5" customHeight="1" spans="1:9">
      <c r="A3" s="3"/>
      <c r="B3" s="3"/>
      <c r="C3" s="3"/>
      <c r="D3" s="3"/>
      <c r="E3" s="4"/>
      <c r="F3" s="6" t="s">
        <v>7</v>
      </c>
      <c r="G3" s="6" t="s">
        <v>8</v>
      </c>
      <c r="H3" s="4">
        <v>0.4</v>
      </c>
      <c r="I3" s="12"/>
    </row>
    <row r="4" ht="25" customHeight="1" spans="1:9">
      <c r="A4" s="7">
        <v>1</v>
      </c>
      <c r="B4" s="7" t="s">
        <v>9</v>
      </c>
      <c r="C4" s="8" t="s">
        <v>10</v>
      </c>
      <c r="D4" s="7">
        <v>76.4</v>
      </c>
      <c r="E4" s="7">
        <f t="shared" ref="E4:E26" si="0">D4*0.6</f>
        <v>45.84</v>
      </c>
      <c r="F4" s="7">
        <v>8.2</v>
      </c>
      <c r="G4" s="7">
        <v>66.88</v>
      </c>
      <c r="H4" s="7">
        <f t="shared" ref="H4:H26" si="1">(G4+F4)*0.4</f>
        <v>30.032</v>
      </c>
      <c r="I4" s="7">
        <f t="shared" ref="I4:I26" si="2">E4+H4</f>
        <v>75.872</v>
      </c>
    </row>
    <row r="5" ht="25" customHeight="1" spans="1:9">
      <c r="A5" s="7">
        <v>2</v>
      </c>
      <c r="B5" s="7" t="s">
        <v>9</v>
      </c>
      <c r="C5" s="8" t="s">
        <v>11</v>
      </c>
      <c r="D5" s="7">
        <v>76.4</v>
      </c>
      <c r="E5" s="7">
        <f t="shared" si="0"/>
        <v>45.84</v>
      </c>
      <c r="F5" s="7">
        <v>8.4</v>
      </c>
      <c r="G5" s="7">
        <v>66.08</v>
      </c>
      <c r="H5" s="7">
        <f t="shared" si="1"/>
        <v>29.792</v>
      </c>
      <c r="I5" s="7">
        <f t="shared" si="2"/>
        <v>75.632</v>
      </c>
    </row>
    <row r="6" ht="25" customHeight="1" spans="1:9">
      <c r="A6" s="7">
        <v>3</v>
      </c>
      <c r="B6" s="7" t="s">
        <v>9</v>
      </c>
      <c r="C6" s="9" t="s">
        <v>12</v>
      </c>
      <c r="D6" s="7">
        <v>66.4</v>
      </c>
      <c r="E6" s="7">
        <f t="shared" si="0"/>
        <v>39.84</v>
      </c>
      <c r="F6" s="7">
        <v>12.6</v>
      </c>
      <c r="G6" s="7">
        <v>73.6</v>
      </c>
      <c r="H6" s="7">
        <f t="shared" si="1"/>
        <v>34.48</v>
      </c>
      <c r="I6" s="7">
        <f t="shared" si="2"/>
        <v>74.32</v>
      </c>
    </row>
    <row r="7" ht="25" customHeight="1" spans="1:9">
      <c r="A7" s="7">
        <v>4</v>
      </c>
      <c r="B7" s="7" t="s">
        <v>9</v>
      </c>
      <c r="C7" s="8" t="s">
        <v>13</v>
      </c>
      <c r="D7" s="7">
        <v>63.2</v>
      </c>
      <c r="E7" s="7">
        <f t="shared" si="0"/>
        <v>37.92</v>
      </c>
      <c r="F7" s="7">
        <v>14.8</v>
      </c>
      <c r="G7" s="7">
        <v>68.32</v>
      </c>
      <c r="H7" s="7">
        <f t="shared" si="1"/>
        <v>33.248</v>
      </c>
      <c r="I7" s="7">
        <f t="shared" si="2"/>
        <v>71.168</v>
      </c>
    </row>
    <row r="8" ht="25" customHeight="1" spans="1:9">
      <c r="A8" s="7">
        <v>5</v>
      </c>
      <c r="B8" s="7" t="s">
        <v>9</v>
      </c>
      <c r="C8" s="8" t="s">
        <v>14</v>
      </c>
      <c r="D8" s="7">
        <v>63.4</v>
      </c>
      <c r="E8" s="7">
        <f t="shared" si="0"/>
        <v>38.04</v>
      </c>
      <c r="F8" s="7">
        <v>8.6</v>
      </c>
      <c r="G8" s="7">
        <v>63.2</v>
      </c>
      <c r="H8" s="7">
        <f t="shared" si="1"/>
        <v>28.72</v>
      </c>
      <c r="I8" s="7">
        <f t="shared" si="2"/>
        <v>66.76</v>
      </c>
    </row>
    <row r="9" ht="25" customHeight="1" spans="1:9">
      <c r="A9" s="7">
        <v>6</v>
      </c>
      <c r="B9" s="7" t="s">
        <v>9</v>
      </c>
      <c r="C9" s="8" t="s">
        <v>15</v>
      </c>
      <c r="D9" s="7">
        <v>63</v>
      </c>
      <c r="E9" s="7">
        <f t="shared" si="0"/>
        <v>37.8</v>
      </c>
      <c r="F9" s="7">
        <v>10.2</v>
      </c>
      <c r="G9" s="7">
        <v>61.28</v>
      </c>
      <c r="H9" s="7">
        <f t="shared" si="1"/>
        <v>28.592</v>
      </c>
      <c r="I9" s="7">
        <f t="shared" si="2"/>
        <v>66.392</v>
      </c>
    </row>
    <row r="10" ht="25" customHeight="1" spans="1:9">
      <c r="A10" s="7">
        <v>7</v>
      </c>
      <c r="B10" s="7" t="s">
        <v>9</v>
      </c>
      <c r="C10" s="8" t="s">
        <v>16</v>
      </c>
      <c r="D10" s="7">
        <v>61.8</v>
      </c>
      <c r="E10" s="7">
        <f t="shared" si="0"/>
        <v>37.08</v>
      </c>
      <c r="F10" s="7">
        <v>3</v>
      </c>
      <c r="G10" s="7">
        <v>65.92</v>
      </c>
      <c r="H10" s="7">
        <f t="shared" si="1"/>
        <v>27.568</v>
      </c>
      <c r="I10" s="7">
        <f t="shared" si="2"/>
        <v>64.648</v>
      </c>
    </row>
    <row r="11" ht="25" customHeight="1" spans="1:9">
      <c r="A11" s="7">
        <v>8</v>
      </c>
      <c r="B11" s="7" t="s">
        <v>9</v>
      </c>
      <c r="C11" s="8" t="s">
        <v>17</v>
      </c>
      <c r="D11" s="7">
        <v>71.4</v>
      </c>
      <c r="E11" s="7">
        <f t="shared" si="0"/>
        <v>42.84</v>
      </c>
      <c r="F11" s="7">
        <v>7</v>
      </c>
      <c r="G11" s="7">
        <v>45.92</v>
      </c>
      <c r="H11" s="7">
        <f t="shared" si="1"/>
        <v>21.168</v>
      </c>
      <c r="I11" s="7">
        <f t="shared" si="2"/>
        <v>64.008</v>
      </c>
    </row>
    <row r="12" ht="25" customHeight="1" spans="1:9">
      <c r="A12" s="7">
        <v>9</v>
      </c>
      <c r="B12" s="7" t="s">
        <v>9</v>
      </c>
      <c r="C12" s="8" t="s">
        <v>18</v>
      </c>
      <c r="D12" s="7">
        <v>70</v>
      </c>
      <c r="E12" s="7">
        <f t="shared" si="0"/>
        <v>42</v>
      </c>
      <c r="F12" s="7">
        <v>9.6</v>
      </c>
      <c r="G12" s="7">
        <v>45.3</v>
      </c>
      <c r="H12" s="7">
        <f t="shared" si="1"/>
        <v>21.96</v>
      </c>
      <c r="I12" s="7">
        <f t="shared" si="2"/>
        <v>63.96</v>
      </c>
    </row>
    <row r="13" ht="25" customHeight="1" spans="1:9">
      <c r="A13" s="7">
        <v>10</v>
      </c>
      <c r="B13" s="7" t="s">
        <v>9</v>
      </c>
      <c r="C13" s="8" t="s">
        <v>19</v>
      </c>
      <c r="D13" s="7">
        <v>59.4</v>
      </c>
      <c r="E13" s="7">
        <f t="shared" si="0"/>
        <v>35.64</v>
      </c>
      <c r="F13" s="7">
        <v>7.2</v>
      </c>
      <c r="G13" s="7">
        <v>54.4</v>
      </c>
      <c r="H13" s="7">
        <f t="shared" si="1"/>
        <v>24.64</v>
      </c>
      <c r="I13" s="7">
        <f t="shared" si="2"/>
        <v>60.28</v>
      </c>
    </row>
    <row r="14" ht="25" customHeight="1" spans="1:9">
      <c r="A14" s="7">
        <v>11</v>
      </c>
      <c r="B14" s="7" t="s">
        <v>9</v>
      </c>
      <c r="C14" s="8" t="s">
        <v>20</v>
      </c>
      <c r="D14" s="7">
        <v>57</v>
      </c>
      <c r="E14" s="7">
        <f t="shared" si="0"/>
        <v>34.2</v>
      </c>
      <c r="F14" s="7">
        <v>10.8</v>
      </c>
      <c r="G14" s="7">
        <v>45.28</v>
      </c>
      <c r="H14" s="7">
        <f t="shared" si="1"/>
        <v>22.432</v>
      </c>
      <c r="I14" s="7">
        <f t="shared" si="2"/>
        <v>56.632</v>
      </c>
    </row>
    <row r="15" ht="25" customHeight="1" spans="1:9">
      <c r="A15" s="7">
        <v>12</v>
      </c>
      <c r="B15" s="7" t="s">
        <v>9</v>
      </c>
      <c r="C15" s="8" t="s">
        <v>21</v>
      </c>
      <c r="D15" s="7">
        <v>77.2</v>
      </c>
      <c r="E15" s="7">
        <f t="shared" si="0"/>
        <v>46.32</v>
      </c>
      <c r="F15" s="7">
        <v>0</v>
      </c>
      <c r="G15" s="7">
        <v>0</v>
      </c>
      <c r="H15" s="7">
        <f t="shared" si="1"/>
        <v>0</v>
      </c>
      <c r="I15" s="7">
        <f t="shared" si="2"/>
        <v>46.32</v>
      </c>
    </row>
    <row r="16" ht="25" customHeight="1" spans="1:9">
      <c r="A16" s="7">
        <v>1</v>
      </c>
      <c r="B16" s="7" t="s">
        <v>22</v>
      </c>
      <c r="C16" s="7" t="s">
        <v>23</v>
      </c>
      <c r="D16" s="7">
        <v>55.3</v>
      </c>
      <c r="E16" s="7">
        <f t="shared" si="0"/>
        <v>33.18</v>
      </c>
      <c r="F16" s="7">
        <v>12.6</v>
      </c>
      <c r="G16" s="7">
        <v>56</v>
      </c>
      <c r="H16" s="7">
        <f t="shared" si="1"/>
        <v>27.44</v>
      </c>
      <c r="I16" s="7">
        <f t="shared" si="2"/>
        <v>60.62</v>
      </c>
    </row>
    <row r="17" ht="25" customHeight="1" spans="1:9">
      <c r="A17" s="7">
        <v>2</v>
      </c>
      <c r="B17" s="7" t="s">
        <v>22</v>
      </c>
      <c r="C17" s="7" t="s">
        <v>24</v>
      </c>
      <c r="D17" s="7">
        <v>44.7</v>
      </c>
      <c r="E17" s="7">
        <f t="shared" si="0"/>
        <v>26.82</v>
      </c>
      <c r="F17" s="7">
        <v>9.8</v>
      </c>
      <c r="G17" s="7">
        <v>38.4</v>
      </c>
      <c r="H17" s="7">
        <f t="shared" si="1"/>
        <v>19.28</v>
      </c>
      <c r="I17" s="7">
        <f t="shared" si="2"/>
        <v>46.1</v>
      </c>
    </row>
    <row r="18" ht="25" customHeight="1" spans="1:9">
      <c r="A18" s="7">
        <v>1</v>
      </c>
      <c r="B18" s="7" t="s">
        <v>25</v>
      </c>
      <c r="C18" s="8" t="s">
        <v>26</v>
      </c>
      <c r="D18" s="7">
        <v>52.875</v>
      </c>
      <c r="E18" s="7">
        <f t="shared" si="0"/>
        <v>31.725</v>
      </c>
      <c r="F18" s="7">
        <v>9.2</v>
      </c>
      <c r="G18" s="7">
        <v>73.12</v>
      </c>
      <c r="H18" s="7">
        <f t="shared" si="1"/>
        <v>32.928</v>
      </c>
      <c r="I18" s="7">
        <f t="shared" si="2"/>
        <v>64.653</v>
      </c>
    </row>
    <row r="19" ht="25" customHeight="1" spans="1:9">
      <c r="A19" s="7">
        <v>2</v>
      </c>
      <c r="B19" s="7" t="s">
        <v>25</v>
      </c>
      <c r="C19" s="10" t="s">
        <v>27</v>
      </c>
      <c r="D19" s="7">
        <v>54.05</v>
      </c>
      <c r="E19" s="7">
        <f t="shared" si="0"/>
        <v>32.43</v>
      </c>
      <c r="F19" s="7">
        <v>9.2</v>
      </c>
      <c r="G19" s="7">
        <v>66.72</v>
      </c>
      <c r="H19" s="7">
        <f t="shared" si="1"/>
        <v>30.368</v>
      </c>
      <c r="I19" s="7">
        <f t="shared" si="2"/>
        <v>62.798</v>
      </c>
    </row>
    <row r="20" ht="25" customHeight="1" spans="1:9">
      <c r="A20" s="7">
        <v>3</v>
      </c>
      <c r="B20" s="7" t="s">
        <v>25</v>
      </c>
      <c r="C20" s="10" t="s">
        <v>28</v>
      </c>
      <c r="D20" s="7">
        <v>51.75</v>
      </c>
      <c r="E20" s="7">
        <f t="shared" si="0"/>
        <v>31.05</v>
      </c>
      <c r="F20" s="7">
        <v>6.2</v>
      </c>
      <c r="G20" s="7">
        <v>42.72</v>
      </c>
      <c r="H20" s="7">
        <f t="shared" si="1"/>
        <v>19.568</v>
      </c>
      <c r="I20" s="7">
        <f t="shared" si="2"/>
        <v>50.618</v>
      </c>
    </row>
    <row r="21" ht="25" customHeight="1" spans="1:9">
      <c r="A21" s="7">
        <v>4</v>
      </c>
      <c r="B21" s="7" t="s">
        <v>25</v>
      </c>
      <c r="C21" s="10" t="s">
        <v>29</v>
      </c>
      <c r="D21" s="7">
        <v>46.6</v>
      </c>
      <c r="E21" s="7">
        <f t="shared" si="0"/>
        <v>27.96</v>
      </c>
      <c r="F21" s="7">
        <v>8.4</v>
      </c>
      <c r="G21" s="7">
        <v>28.8</v>
      </c>
      <c r="H21" s="7">
        <f t="shared" si="1"/>
        <v>14.88</v>
      </c>
      <c r="I21" s="7">
        <f t="shared" si="2"/>
        <v>42.84</v>
      </c>
    </row>
    <row r="22" ht="25" customHeight="1" spans="1:9">
      <c r="A22" s="7">
        <v>1</v>
      </c>
      <c r="B22" s="7" t="s">
        <v>30</v>
      </c>
      <c r="C22" s="7" t="s">
        <v>31</v>
      </c>
      <c r="D22" s="7">
        <v>67.7</v>
      </c>
      <c r="E22" s="7">
        <f t="shared" si="0"/>
        <v>40.62</v>
      </c>
      <c r="F22" s="7">
        <v>12</v>
      </c>
      <c r="G22" s="7">
        <v>51.2</v>
      </c>
      <c r="H22" s="7">
        <f t="shared" si="1"/>
        <v>25.28</v>
      </c>
      <c r="I22" s="7">
        <f t="shared" si="2"/>
        <v>65.9</v>
      </c>
    </row>
    <row r="23" ht="25" customHeight="1" spans="1:9">
      <c r="A23" s="7">
        <v>1</v>
      </c>
      <c r="B23" s="7" t="s">
        <v>32</v>
      </c>
      <c r="C23" s="8" t="s">
        <v>33</v>
      </c>
      <c r="D23" s="7">
        <v>65.6</v>
      </c>
      <c r="E23" s="7">
        <f t="shared" si="0"/>
        <v>39.36</v>
      </c>
      <c r="F23" s="7">
        <v>9.4</v>
      </c>
      <c r="G23" s="7">
        <v>69.28</v>
      </c>
      <c r="H23" s="7">
        <f t="shared" si="1"/>
        <v>31.472</v>
      </c>
      <c r="I23" s="7">
        <f t="shared" si="2"/>
        <v>70.832</v>
      </c>
    </row>
    <row r="24" ht="25" customHeight="1" spans="1:9">
      <c r="A24" s="7">
        <v>2</v>
      </c>
      <c r="B24" s="7" t="s">
        <v>32</v>
      </c>
      <c r="C24" s="7" t="s">
        <v>34</v>
      </c>
      <c r="D24" s="7">
        <v>59</v>
      </c>
      <c r="E24" s="7">
        <f t="shared" si="0"/>
        <v>35.4</v>
      </c>
      <c r="F24" s="7">
        <v>13.8</v>
      </c>
      <c r="G24" s="7">
        <v>70.88</v>
      </c>
      <c r="H24" s="7">
        <f t="shared" si="1"/>
        <v>33.872</v>
      </c>
      <c r="I24" s="7">
        <f t="shared" si="2"/>
        <v>69.272</v>
      </c>
    </row>
    <row r="25" ht="25" customHeight="1" spans="1:9">
      <c r="A25" s="7">
        <v>3</v>
      </c>
      <c r="B25" s="7" t="s">
        <v>32</v>
      </c>
      <c r="C25" s="7" t="s">
        <v>35</v>
      </c>
      <c r="D25" s="7">
        <v>48</v>
      </c>
      <c r="E25" s="7">
        <f t="shared" si="0"/>
        <v>28.8</v>
      </c>
      <c r="F25" s="7">
        <v>14.4</v>
      </c>
      <c r="G25" s="7">
        <v>43.52</v>
      </c>
      <c r="H25" s="7">
        <f t="shared" si="1"/>
        <v>23.168</v>
      </c>
      <c r="I25" s="7">
        <f t="shared" si="2"/>
        <v>51.968</v>
      </c>
    </row>
    <row r="26" ht="25" customHeight="1" spans="1:9">
      <c r="A26" s="7">
        <v>4</v>
      </c>
      <c r="B26" s="7" t="s">
        <v>32</v>
      </c>
      <c r="C26" s="8" t="s">
        <v>36</v>
      </c>
      <c r="D26" s="7">
        <v>54.3</v>
      </c>
      <c r="E26" s="7">
        <f t="shared" si="0"/>
        <v>32.58</v>
      </c>
      <c r="F26" s="7">
        <v>3.4</v>
      </c>
      <c r="G26" s="7">
        <v>26.72</v>
      </c>
      <c r="H26" s="7">
        <f t="shared" si="1"/>
        <v>12.048</v>
      </c>
      <c r="I26" s="7">
        <f t="shared" si="2"/>
        <v>44.628</v>
      </c>
    </row>
  </sheetData>
  <sortState ref="A23:I26">
    <sortCondition ref="I23:I26" descending="1"/>
  </sortState>
  <mergeCells count="8">
    <mergeCell ref="A1:I1"/>
    <mergeCell ref="F2:H2"/>
    <mergeCell ref="A2:A3"/>
    <mergeCell ref="B2:B3"/>
    <mergeCell ref="C2:C3"/>
    <mergeCell ref="D2:D3"/>
    <mergeCell ref="E2:E3"/>
    <mergeCell ref="I2:I3"/>
  </mergeCells>
  <printOptions horizontalCentered="1"/>
  <pageMargins left="0.31496062992126" right="0.31496062992126" top="0.551181102362205" bottom="0.551181102362205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晶晶</cp:lastModifiedBy>
  <dcterms:created xsi:type="dcterms:W3CDTF">2006-09-13T11:21:00Z</dcterms:created>
  <cp:lastPrinted>2020-04-22T06:33:00Z</cp:lastPrinted>
  <dcterms:modified xsi:type="dcterms:W3CDTF">2020-04-25T06:05:37Z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